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ACHATS GENERAUX\25A0062 - PAIN\1- DCE ET RC\CCTP\"/>
    </mc:Choice>
  </mc:AlternateContent>
  <bookViews>
    <workbookView xWindow="0" yWindow="0" windowWidth="20490" windowHeight="7620" firstSheet="6" activeTab="9"/>
  </bookViews>
  <sheets>
    <sheet name="LOT 1 A 7 LOGIST CHUM" sheetId="1" r:id="rId1"/>
    <sheet name="LOT 8 LOGIST HBT" sheetId="2" r:id="rId2"/>
    <sheet name="LOT 9 LOGIST LUNEL" sheetId="3" r:id="rId3"/>
    <sheet name="LOT 10 LOGIST CLERMONT" sheetId="4" r:id="rId4"/>
    <sheet name="LOT 11 LOGIST LAMALOU" sheetId="5" r:id="rId5"/>
    <sheet name="LOT 12 LOGIST LODEVE" sheetId="9" r:id="rId6"/>
    <sheet name="LOT 13 LOGIST MILLAU" sheetId="6" r:id="rId7"/>
    <sheet name="LOT 14 EHPAD MILLAU" sheetId="10" r:id="rId8"/>
    <sheet name="LOT 15 LOGIST ST AFF" sheetId="7" r:id="rId9"/>
    <sheet name="LOT 16 FARINE" sheetId="11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1" l="1"/>
  <c r="A1" i="2" l="1"/>
  <c r="A1" i="3" s="1"/>
  <c r="A1" i="4" s="1"/>
  <c r="A1" i="5" s="1"/>
  <c r="A1" i="9" s="1"/>
  <c r="A1" i="6" s="1"/>
  <c r="A1" i="10" s="1"/>
  <c r="A1" i="7" s="1"/>
</calcChain>
</file>

<file path=xl/sharedStrings.xml><?xml version="1.0" encoding="utf-8"?>
<sst xmlns="http://schemas.openxmlformats.org/spreadsheetml/2006/main" count="306" uniqueCount="154">
  <si>
    <t>SITE</t>
  </si>
  <si>
    <t>LIEUX DE LIVRAISON</t>
  </si>
  <si>
    <t>FOIS / SEMAINE</t>
  </si>
  <si>
    <t>HOPITAL ST CLAIR</t>
  </si>
  <si>
    <t>HOPITAL PSYCHIATRIQUE</t>
  </si>
  <si>
    <t>LES PERGOLINES</t>
  </si>
  <si>
    <t>Cuisine Centrale</t>
  </si>
  <si>
    <t>Hôpital Psychiatrique</t>
  </si>
  <si>
    <t>Maison de retraite "Les Pergolines"</t>
  </si>
  <si>
    <t>HOPITAUX DU BASSIN DE THAU : SITE SETE</t>
  </si>
  <si>
    <t>HOPITAUX DU BASSIN DE THAU : SITE MARSEILLAN</t>
  </si>
  <si>
    <t>EHPAD Claude Goudet</t>
  </si>
  <si>
    <t>HORAIRES DE LIVRAISON</t>
  </si>
  <si>
    <t>HOPITAUX DU BASSIN DE THAU : SITE ADGE</t>
  </si>
  <si>
    <t>Hopital St Loup</t>
  </si>
  <si>
    <t>EHPAD Laurent Antoine</t>
  </si>
  <si>
    <t>HOPITAUX DU BASSIN DE THAU : SITE VIAS</t>
  </si>
  <si>
    <t>EHPAD L'Estanol</t>
  </si>
  <si>
    <t>VILLE</t>
  </si>
  <si>
    <t>SETE</t>
  </si>
  <si>
    <t>MARSEILLAN</t>
  </si>
  <si>
    <t>ADGE</t>
  </si>
  <si>
    <t>VIAS</t>
  </si>
  <si>
    <t>CENTRE HOSPITALIER DE LUNEL</t>
  </si>
  <si>
    <t>EHPAD 1</t>
  </si>
  <si>
    <t>EHPAD 2</t>
  </si>
  <si>
    <t>PLAN 1</t>
  </si>
  <si>
    <t>PLAN 2</t>
  </si>
  <si>
    <t>PLAN 3</t>
  </si>
  <si>
    <t>MEDECINE</t>
  </si>
  <si>
    <t>CUISINE</t>
  </si>
  <si>
    <t>CAFETERIA</t>
  </si>
  <si>
    <t>LUNEL</t>
  </si>
  <si>
    <t>Avant 6 h 00</t>
  </si>
  <si>
    <t>CENTRE HOSPITALIER DE LAMALOU LES BAINS</t>
  </si>
  <si>
    <t>CUISINE CENTRALE</t>
  </si>
  <si>
    <t xml:space="preserve">CENTRE HOSPITALIER </t>
  </si>
  <si>
    <t>LAMALOU LES BAINS</t>
  </si>
  <si>
    <t>6 H 30 - 7 H 00</t>
  </si>
  <si>
    <t>CENTRE HOSPITALIER DE CLERMONT L HERAULT</t>
  </si>
  <si>
    <t>CENTRE HOSPITALIER</t>
  </si>
  <si>
    <t>CLERMONT L HERAULT</t>
  </si>
  <si>
    <t>5 H 30 - 6 H 30</t>
  </si>
  <si>
    <t xml:space="preserve">7 J SUR 7 </t>
  </si>
  <si>
    <t>7 J SUR 7 - JOURS FERIES COMPRIS</t>
  </si>
  <si>
    <t>BATIMENT POLE SANTE : chemin des alicantes</t>
  </si>
  <si>
    <t>BATIMENT BRUNEL : 23 rue Bruno Brunel</t>
  </si>
  <si>
    <t>BATIMENT REPUBLIQUE : 141 place de la république</t>
  </si>
  <si>
    <t>CUISINE CENTRALE : Pavillon Leroy</t>
  </si>
  <si>
    <t>PAIN : 7 j sur 7 : CROISSANT : le dimanche - BRIOCHE : jour férié</t>
  </si>
  <si>
    <t>PAIN : DU LUNDI AU VENDREDI HORS JF ET CERTAINES VACANCES</t>
  </si>
  <si>
    <t>SITE DU PUITS DE CALES : 265 boulevard Achille Souques</t>
  </si>
  <si>
    <t>MILLAU</t>
  </si>
  <si>
    <t>5 H 45 - 6 H 30</t>
  </si>
  <si>
    <t>SITE DE ST COMES : 251 rue du Général Cossé</t>
  </si>
  <si>
    <t>SITE DE ST COMES</t>
  </si>
  <si>
    <t>7 H AU PLUS TARD</t>
  </si>
  <si>
    <t>FLUTES ET PAINS SANS SEL : CUISINE CENTRALE - PAINS 50 G : DANS LES SERVICES  / 7 J SUR 7</t>
  </si>
  <si>
    <t>PAIN : 7 J SUR 7 - VIENNOISERIES ET FOUACES : DIMANCHE MATIN ET JOURS FERIES UNIQUEMENT</t>
  </si>
  <si>
    <t>CENTRE DE SANTE MENTALE</t>
  </si>
  <si>
    <t>CENTRE DE SANTE MENTALE : 147 rue du Printemps</t>
  </si>
  <si>
    <t>EHPAD AYROLLE</t>
  </si>
  <si>
    <t>EHPAD AYROLLE : 2 A RUE ST JEAN</t>
  </si>
  <si>
    <t>SITE STE ANNE : 4 avenue Pierre Sémard</t>
  </si>
  <si>
    <t>SITE STE ANNE</t>
  </si>
  <si>
    <t>SDIS MILLAU</t>
  </si>
  <si>
    <t>SDIS</t>
  </si>
  <si>
    <t>CENTRE HOSPITALIER DE ST AFFRIQUE</t>
  </si>
  <si>
    <t>ST AFFRIQUE</t>
  </si>
  <si>
    <t>MAGASIN CENTRAL</t>
  </si>
  <si>
    <t>7 H 00 - 9 H 00 AU PLUS TARD</t>
  </si>
  <si>
    <t>EHPAD CAYLUS</t>
  </si>
  <si>
    <t>EHPAD SORGUES</t>
  </si>
  <si>
    <t>USLD</t>
  </si>
  <si>
    <t xml:space="preserve">6 H 00 - 7 H 30 </t>
  </si>
  <si>
    <t>VIENNOISERIES : Dimanche et jours fériés uniquement</t>
  </si>
  <si>
    <t>INTERNAT LAPEYRONIE</t>
  </si>
  <si>
    <t>SAMU</t>
  </si>
  <si>
    <t>SELF LAPEYRONIE</t>
  </si>
  <si>
    <t>LA COLOMBIERE</t>
  </si>
  <si>
    <t>BALMES</t>
  </si>
  <si>
    <t>INTERNAT LA COLOMBIERE</t>
  </si>
  <si>
    <t>CAFETERIA LE CLUB</t>
  </si>
  <si>
    <t>INTERNAT ST ELOI</t>
  </si>
  <si>
    <t>SELF GUI DE CHAULIAC</t>
  </si>
  <si>
    <t>BELLEVUE</t>
  </si>
  <si>
    <t>CENTRE ACCUEIL DE LA PETITE ENFANCE</t>
  </si>
  <si>
    <t>MONTPELLIER</t>
  </si>
  <si>
    <t>CHU DE MONTPELLIER</t>
  </si>
  <si>
    <t>LA COLOMBIERE : 39 avenue Charles Flahault</t>
  </si>
  <si>
    <t xml:space="preserve">LAPEYRONIE : 371 avenue du Doyen Gaston Giraud </t>
  </si>
  <si>
    <t>EUROMEDECINE : Rue du caducée</t>
  </si>
  <si>
    <t>ST ELOI - GUI DE CHAULIAC : 80 avenue Augustin Fliche</t>
  </si>
  <si>
    <t>BELLEVUE : 1 place Jean Baumel</t>
  </si>
  <si>
    <t>CENTRE ACCUEIL DE LA PETITE ENFANCE OSTAL DELS PICHONETS : rue de Forcrand</t>
  </si>
  <si>
    <t>5H00</t>
  </si>
  <si>
    <t>9H30</t>
  </si>
  <si>
    <t>7h00 8h00</t>
  </si>
  <si>
    <t>7h30 8h00</t>
  </si>
  <si>
    <t>6h00 -7h00</t>
  </si>
  <si>
    <t>7h30 -8h00</t>
  </si>
  <si>
    <t>5 J SUR 7</t>
  </si>
  <si>
    <t>NOMBRE DE POINTS DE LIVRAISON</t>
  </si>
  <si>
    <t>CENTRE HOSPITALIER DE LODEVE</t>
  </si>
  <si>
    <t>LODEVE</t>
  </si>
  <si>
    <t>6 h 00 - 6 h 30</t>
  </si>
  <si>
    <t>7 j sur 7 (dimanche et jours fériés inclus)</t>
  </si>
  <si>
    <t xml:space="preserve">LOTS 1 - 2 </t>
  </si>
  <si>
    <t>LOT 5</t>
  </si>
  <si>
    <t xml:space="preserve">LOT 3 </t>
  </si>
  <si>
    <t>LOT 4</t>
  </si>
  <si>
    <t>LOT 6</t>
  </si>
  <si>
    <t xml:space="preserve">UCPA </t>
  </si>
  <si>
    <t>A DEFINIR AVEC L UCPA</t>
  </si>
  <si>
    <t>FIN D ANNEE</t>
  </si>
  <si>
    <t>LOT 7</t>
  </si>
  <si>
    <t>Lots 1 à 7 : CHU DE MONTPELLIER</t>
  </si>
  <si>
    <t>LOT 8 : HOPITAUX DU BASSIN DE THAU - SITE SETE - MARSEILLAN - AGDE - VIAS</t>
  </si>
  <si>
    <t xml:space="preserve">LOT 9 : CENTRE HOSPITALIER DE LUNEL </t>
  </si>
  <si>
    <t>LOT 10 : CENTRE HOSPITALIER DE CLERMONT L HERAULT</t>
  </si>
  <si>
    <t>LOT 11 : CENTRE HOSPITALIER DE LAMALOU LES BAINS</t>
  </si>
  <si>
    <t>LOT 12 : CENTRE HOSPITALIER DE LODEVE</t>
  </si>
  <si>
    <t>LOT 14 : EHPAD DE MILLAU</t>
  </si>
  <si>
    <t>LOT 15 : CENTRE HOSPITALIER DE ST AFFRIQUE</t>
  </si>
  <si>
    <t>EHPAD</t>
  </si>
  <si>
    <t>Millau 12100</t>
  </si>
  <si>
    <t>4 rue Jean Moulin</t>
  </si>
  <si>
    <t>LOT 13 : CENTRE HOSPITALIER DE MILLAU</t>
  </si>
  <si>
    <t xml:space="preserve">CENTRE HOSPITALIER DE MILLAU </t>
  </si>
  <si>
    <t>5h30</t>
  </si>
  <si>
    <t>5h30 / 6h</t>
  </si>
  <si>
    <t>Avant 7h</t>
  </si>
  <si>
    <t>Avant 7 h</t>
  </si>
  <si>
    <t>SMR</t>
  </si>
  <si>
    <t>PAIN 7j sur 7</t>
  </si>
  <si>
    <t>MERCREDI ET WEEK END</t>
  </si>
  <si>
    <t>1 FOIS EN SEMAINE + WEEK END</t>
  </si>
  <si>
    <t xml:space="preserve">LOT 7 </t>
  </si>
  <si>
    <t>BALMES - INTERNAT LA COLOMBIERE - LA COLOMBIERE - CAFETERIA LA CLUB</t>
  </si>
  <si>
    <t xml:space="preserve">1 FOIS EN SEMAINE </t>
  </si>
  <si>
    <t xml:space="preserve">LOT 4 </t>
  </si>
  <si>
    <t>LOT 5 - LOT 6</t>
  </si>
  <si>
    <t>1 FOIS EN SEMAINE + WEEK END (sauf le CLUB le WEEK END : tous les jours sauf week end)</t>
  </si>
  <si>
    <t>5 J SUR 7 (sauf week end)</t>
  </si>
  <si>
    <t>AFFAIRE 25A0062 : FOURNITURE ET LIVRAISON DE PAIN ET VIENNOISERIE POUR LES ETABLISSEMENTS DU GROUPEMENT HOSPITALIER DE TERRITOIRE EST HERAULT ET SUD AVEYRON</t>
  </si>
  <si>
    <t>Lot 16 : Fourniture de FARINE pour le CHU de Montpellier</t>
  </si>
  <si>
    <t>LOT 16</t>
  </si>
  <si>
    <t>DESIGNATION DES FOURNITURES (grammage +/- 10 %)</t>
  </si>
  <si>
    <t>sous lot 1</t>
  </si>
  <si>
    <t>FARINE DE RIZ</t>
  </si>
  <si>
    <t>Montpellier</t>
  </si>
  <si>
    <t>A définir avec l'UCPA</t>
  </si>
  <si>
    <t>ANNEXE 1 AU CCTP : FICHE LOGISTIQUE</t>
  </si>
  <si>
    <t xml:space="preserve">ANNEXE 1 AU CCTP : FICHE LOGISTIQUE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</si>
</sst>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1" fontId="1" fillId="3" borderId="0" xfId="0" applyNumberFormat="1" applyFont="1" applyFill="1"/>
    <xf numFmtId="0" fontId="1" fillId="3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/>
    <xf numFmtId="0" fontId="1" fillId="0" borderId="5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A3" sqref="A3:H3"/>
    </sheetView>
  </sheetViews>
  <sheetFormatPr baseColWidth="10" defaultColWidth="20" defaultRowHeight="12.75" x14ac:dyDescent="0.2"/>
  <cols>
    <col min="1" max="2" width="20" style="2"/>
    <col min="3" max="4" width="20" style="3"/>
    <col min="5" max="5" width="11.42578125" style="3" customWidth="1"/>
    <col min="6" max="6" width="20" style="3"/>
    <col min="7" max="7" width="20" style="5"/>
    <col min="8" max="8" width="20" style="1" customWidth="1"/>
    <col min="9" max="16384" width="20" style="1"/>
  </cols>
  <sheetData>
    <row r="1" spans="1:8" ht="32.25" customHeight="1" x14ac:dyDescent="0.2">
      <c r="A1" s="36" t="s">
        <v>144</v>
      </c>
      <c r="B1" s="36"/>
      <c r="C1" s="36"/>
      <c r="D1" s="36"/>
      <c r="E1" s="36"/>
      <c r="F1" s="36"/>
      <c r="G1" s="36"/>
      <c r="H1" s="36"/>
    </row>
    <row r="2" spans="1:8" x14ac:dyDescent="0.2">
      <c r="A2" s="9"/>
      <c r="B2" s="9"/>
      <c r="C2" s="10"/>
      <c r="D2" s="10"/>
      <c r="E2" s="10"/>
      <c r="F2" s="10"/>
      <c r="G2" s="11"/>
      <c r="H2" s="12"/>
    </row>
    <row r="3" spans="1:8" ht="15.75" customHeight="1" x14ac:dyDescent="0.2">
      <c r="A3" s="36" t="s">
        <v>153</v>
      </c>
      <c r="B3" s="36"/>
      <c r="C3" s="36"/>
      <c r="D3" s="36"/>
      <c r="E3" s="36"/>
      <c r="F3" s="36"/>
      <c r="G3" s="36"/>
      <c r="H3" s="36"/>
    </row>
    <row r="4" spans="1:8" x14ac:dyDescent="0.2">
      <c r="A4" s="9"/>
      <c r="B4" s="9"/>
      <c r="C4" s="10"/>
      <c r="D4" s="10"/>
      <c r="E4" s="10"/>
      <c r="F4" s="10"/>
      <c r="G4" s="11"/>
      <c r="H4" s="12"/>
    </row>
    <row r="5" spans="1:8" ht="15.75" x14ac:dyDescent="0.2">
      <c r="A5" s="37" t="s">
        <v>116</v>
      </c>
      <c r="B5" s="37"/>
      <c r="C5" s="37"/>
      <c r="D5" s="37"/>
      <c r="E5" s="37"/>
      <c r="F5" s="37"/>
      <c r="G5" s="37"/>
      <c r="H5" s="37"/>
    </row>
    <row r="8" spans="1:8" ht="25.5" x14ac:dyDescent="0.2">
      <c r="A8" s="39" t="s">
        <v>0</v>
      </c>
      <c r="B8" s="39"/>
      <c r="C8" s="13" t="s">
        <v>1</v>
      </c>
      <c r="D8" s="26"/>
      <c r="E8" s="13" t="s">
        <v>18</v>
      </c>
      <c r="F8" s="13" t="s">
        <v>12</v>
      </c>
      <c r="G8" s="14" t="s">
        <v>2</v>
      </c>
      <c r="H8" s="13" t="s">
        <v>102</v>
      </c>
    </row>
    <row r="9" spans="1:8" ht="25.5" customHeight="1" x14ac:dyDescent="0.2">
      <c r="A9" s="40" t="s">
        <v>88</v>
      </c>
      <c r="B9" s="27" t="s">
        <v>107</v>
      </c>
      <c r="C9" s="25" t="s">
        <v>112</v>
      </c>
      <c r="D9" s="38" t="s">
        <v>91</v>
      </c>
      <c r="E9" s="38" t="s">
        <v>87</v>
      </c>
      <c r="F9" s="25" t="s">
        <v>95</v>
      </c>
      <c r="G9" s="8" t="s">
        <v>43</v>
      </c>
      <c r="H9" s="25">
        <v>1</v>
      </c>
    </row>
    <row r="10" spans="1:8" ht="25.5" customHeight="1" x14ac:dyDescent="0.2">
      <c r="A10" s="40"/>
      <c r="B10" s="27" t="s">
        <v>109</v>
      </c>
      <c r="C10" s="25" t="s">
        <v>112</v>
      </c>
      <c r="D10" s="38"/>
      <c r="E10" s="38"/>
      <c r="F10" s="25" t="s">
        <v>96</v>
      </c>
      <c r="G10" s="8" t="s">
        <v>43</v>
      </c>
      <c r="H10" s="25">
        <v>1</v>
      </c>
    </row>
    <row r="11" spans="1:8" ht="25.5" customHeight="1" x14ac:dyDescent="0.2">
      <c r="A11" s="40"/>
      <c r="B11" s="27" t="s">
        <v>111</v>
      </c>
      <c r="C11" s="27" t="s">
        <v>112</v>
      </c>
      <c r="D11" s="38"/>
      <c r="E11" s="38"/>
      <c r="F11" s="27" t="s">
        <v>113</v>
      </c>
      <c r="G11" s="27" t="s">
        <v>114</v>
      </c>
      <c r="H11" s="27">
        <v>1</v>
      </c>
    </row>
    <row r="12" spans="1:8" ht="25.5" customHeight="1" x14ac:dyDescent="0.2">
      <c r="A12" s="40"/>
      <c r="B12" s="27" t="s">
        <v>115</v>
      </c>
      <c r="C12" s="27" t="s">
        <v>112</v>
      </c>
      <c r="D12" s="38"/>
      <c r="E12" s="38"/>
      <c r="F12" s="27" t="s">
        <v>113</v>
      </c>
      <c r="G12" s="25" t="s">
        <v>136</v>
      </c>
      <c r="H12" s="27">
        <v>1</v>
      </c>
    </row>
    <row r="13" spans="1:8" ht="25.5" customHeight="1" x14ac:dyDescent="0.2">
      <c r="A13" s="40"/>
      <c r="B13" s="27" t="s">
        <v>141</v>
      </c>
      <c r="C13" s="25" t="s">
        <v>76</v>
      </c>
      <c r="D13" s="38" t="s">
        <v>90</v>
      </c>
      <c r="E13" s="38"/>
      <c r="F13" s="25" t="s">
        <v>97</v>
      </c>
      <c r="G13" s="8" t="s">
        <v>43</v>
      </c>
      <c r="H13" s="25">
        <v>1</v>
      </c>
    </row>
    <row r="14" spans="1:8" ht="25.5" customHeight="1" x14ac:dyDescent="0.2">
      <c r="A14" s="40"/>
      <c r="B14" s="27" t="s">
        <v>115</v>
      </c>
      <c r="C14" s="25" t="s">
        <v>76</v>
      </c>
      <c r="D14" s="38"/>
      <c r="E14" s="38"/>
      <c r="F14" s="25" t="s">
        <v>97</v>
      </c>
      <c r="G14" s="8" t="s">
        <v>135</v>
      </c>
      <c r="H14" s="25">
        <v>1</v>
      </c>
    </row>
    <row r="15" spans="1:8" ht="25.5" customHeight="1" x14ac:dyDescent="0.2">
      <c r="A15" s="40"/>
      <c r="B15" s="27" t="s">
        <v>108</v>
      </c>
      <c r="C15" s="25" t="s">
        <v>77</v>
      </c>
      <c r="D15" s="38"/>
      <c r="E15" s="38"/>
      <c r="F15" s="25" t="s">
        <v>97</v>
      </c>
      <c r="G15" s="8" t="s">
        <v>43</v>
      </c>
      <c r="H15" s="25">
        <v>1</v>
      </c>
    </row>
    <row r="16" spans="1:8" ht="25.5" customHeight="1" x14ac:dyDescent="0.2">
      <c r="A16" s="40"/>
      <c r="B16" s="27" t="s">
        <v>141</v>
      </c>
      <c r="C16" s="25" t="s">
        <v>78</v>
      </c>
      <c r="D16" s="38"/>
      <c r="E16" s="38"/>
      <c r="F16" s="25" t="s">
        <v>98</v>
      </c>
      <c r="G16" s="8" t="s">
        <v>101</v>
      </c>
      <c r="H16" s="25">
        <v>1</v>
      </c>
    </row>
    <row r="17" spans="1:8" ht="25.5" customHeight="1" x14ac:dyDescent="0.2">
      <c r="A17" s="40"/>
      <c r="B17" s="27" t="s">
        <v>110</v>
      </c>
      <c r="C17" s="25" t="s">
        <v>80</v>
      </c>
      <c r="D17" s="38" t="s">
        <v>89</v>
      </c>
      <c r="E17" s="38"/>
      <c r="F17" s="25" t="s">
        <v>99</v>
      </c>
      <c r="G17" s="8" t="s">
        <v>43</v>
      </c>
      <c r="H17" s="25">
        <v>1</v>
      </c>
    </row>
    <row r="18" spans="1:8" ht="25.5" x14ac:dyDescent="0.2">
      <c r="A18" s="40"/>
      <c r="B18" s="27" t="s">
        <v>141</v>
      </c>
      <c r="C18" s="25" t="s">
        <v>81</v>
      </c>
      <c r="D18" s="38"/>
      <c r="E18" s="38"/>
      <c r="F18" s="25" t="s">
        <v>99</v>
      </c>
      <c r="G18" s="8" t="s">
        <v>43</v>
      </c>
      <c r="H18" s="25">
        <v>1</v>
      </c>
    </row>
    <row r="19" spans="1:8" ht="25.5" customHeight="1" x14ac:dyDescent="0.2">
      <c r="A19" s="40"/>
      <c r="B19" s="27" t="s">
        <v>110</v>
      </c>
      <c r="C19" s="25" t="s">
        <v>79</v>
      </c>
      <c r="D19" s="38"/>
      <c r="E19" s="38"/>
      <c r="F19" s="25" t="s">
        <v>99</v>
      </c>
      <c r="G19" s="8" t="s">
        <v>43</v>
      </c>
      <c r="H19" s="25">
        <v>17</v>
      </c>
    </row>
    <row r="20" spans="1:8" ht="25.5" customHeight="1" x14ac:dyDescent="0.2">
      <c r="A20" s="40"/>
      <c r="B20" s="27" t="s">
        <v>108</v>
      </c>
      <c r="C20" s="25" t="s">
        <v>82</v>
      </c>
      <c r="D20" s="38"/>
      <c r="E20" s="38"/>
      <c r="F20" s="25" t="s">
        <v>99</v>
      </c>
      <c r="G20" s="8" t="s">
        <v>143</v>
      </c>
      <c r="H20" s="25">
        <v>1</v>
      </c>
    </row>
    <row r="21" spans="1:8" ht="50.25" customHeight="1" x14ac:dyDescent="0.2">
      <c r="A21" s="40"/>
      <c r="B21" s="27" t="s">
        <v>137</v>
      </c>
      <c r="C21" s="25" t="s">
        <v>138</v>
      </c>
      <c r="D21" s="38"/>
      <c r="E21" s="38"/>
      <c r="F21" s="25" t="s">
        <v>99</v>
      </c>
      <c r="G21" s="25" t="s">
        <v>142</v>
      </c>
      <c r="H21" s="27">
        <v>20</v>
      </c>
    </row>
    <row r="22" spans="1:8" ht="25.5" customHeight="1" x14ac:dyDescent="0.2">
      <c r="A22" s="40"/>
      <c r="B22" s="27" t="s">
        <v>141</v>
      </c>
      <c r="C22" s="25" t="s">
        <v>83</v>
      </c>
      <c r="D22" s="38" t="s">
        <v>92</v>
      </c>
      <c r="E22" s="38"/>
      <c r="F22" s="25" t="s">
        <v>100</v>
      </c>
      <c r="G22" s="8" t="s">
        <v>43</v>
      </c>
      <c r="H22" s="25">
        <v>1</v>
      </c>
    </row>
    <row r="23" spans="1:8" ht="25.5" customHeight="1" x14ac:dyDescent="0.2">
      <c r="A23" s="40"/>
      <c r="B23" s="27" t="s">
        <v>115</v>
      </c>
      <c r="C23" s="25" t="s">
        <v>83</v>
      </c>
      <c r="D23" s="38"/>
      <c r="E23" s="38"/>
      <c r="F23" s="25" t="s">
        <v>100</v>
      </c>
      <c r="G23" s="25" t="s">
        <v>136</v>
      </c>
      <c r="H23" s="25">
        <v>1</v>
      </c>
    </row>
    <row r="24" spans="1:8" ht="25.5" customHeight="1" x14ac:dyDescent="0.2">
      <c r="A24" s="40"/>
      <c r="B24" s="27" t="s">
        <v>141</v>
      </c>
      <c r="C24" s="25" t="s">
        <v>84</v>
      </c>
      <c r="D24" s="38"/>
      <c r="E24" s="38"/>
      <c r="F24" s="25" t="s">
        <v>100</v>
      </c>
      <c r="G24" s="8" t="s">
        <v>43</v>
      </c>
      <c r="H24" s="25">
        <v>1</v>
      </c>
    </row>
    <row r="25" spans="1:8" ht="25.5" customHeight="1" x14ac:dyDescent="0.2">
      <c r="A25" s="40"/>
      <c r="B25" s="27" t="s">
        <v>110</v>
      </c>
      <c r="C25" s="25" t="s">
        <v>85</v>
      </c>
      <c r="D25" s="25" t="s">
        <v>93</v>
      </c>
      <c r="E25" s="38"/>
      <c r="F25" s="25" t="s">
        <v>99</v>
      </c>
      <c r="G25" s="8" t="s">
        <v>43</v>
      </c>
      <c r="H25" s="25">
        <v>1</v>
      </c>
    </row>
    <row r="26" spans="1:8" ht="25.5" customHeight="1" x14ac:dyDescent="0.2">
      <c r="A26" s="40"/>
      <c r="B26" s="27" t="s">
        <v>115</v>
      </c>
      <c r="C26" s="25" t="s">
        <v>85</v>
      </c>
      <c r="D26" s="25" t="s">
        <v>93</v>
      </c>
      <c r="E26" s="38"/>
      <c r="F26" s="25" t="s">
        <v>100</v>
      </c>
      <c r="G26" s="25" t="s">
        <v>136</v>
      </c>
      <c r="H26" s="25">
        <v>1</v>
      </c>
    </row>
    <row r="27" spans="1:8" ht="25.5" customHeight="1" x14ac:dyDescent="0.2">
      <c r="A27" s="40"/>
      <c r="B27" s="27" t="s">
        <v>115</v>
      </c>
      <c r="C27" s="25" t="s">
        <v>86</v>
      </c>
      <c r="D27" s="25" t="s">
        <v>94</v>
      </c>
      <c r="E27" s="38"/>
      <c r="F27" s="25" t="s">
        <v>98</v>
      </c>
      <c r="G27" s="25" t="s">
        <v>139</v>
      </c>
      <c r="H27" s="25">
        <v>1</v>
      </c>
    </row>
    <row r="28" spans="1:8" ht="51" x14ac:dyDescent="0.2">
      <c r="A28" s="40"/>
      <c r="B28" s="27" t="s">
        <v>140</v>
      </c>
      <c r="C28" s="25" t="s">
        <v>86</v>
      </c>
      <c r="D28" s="25" t="s">
        <v>94</v>
      </c>
      <c r="E28" s="38"/>
      <c r="F28" s="25" t="s">
        <v>98</v>
      </c>
      <c r="G28" s="8" t="s">
        <v>43</v>
      </c>
      <c r="H28" s="25">
        <v>1</v>
      </c>
    </row>
  </sheetData>
  <mergeCells count="10">
    <mergeCell ref="A1:H1"/>
    <mergeCell ref="A3:H3"/>
    <mergeCell ref="A5:H5"/>
    <mergeCell ref="E9:E28"/>
    <mergeCell ref="A8:B8"/>
    <mergeCell ref="D13:D16"/>
    <mergeCell ref="D17:D21"/>
    <mergeCell ref="D22:D24"/>
    <mergeCell ref="A9:A28"/>
    <mergeCell ref="D9:D1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I13" sqref="I13"/>
    </sheetView>
  </sheetViews>
  <sheetFormatPr baseColWidth="10" defaultRowHeight="15" x14ac:dyDescent="0.25"/>
  <sheetData>
    <row r="1" spans="1:6" x14ac:dyDescent="0.25">
      <c r="A1" s="36" t="str">
        <f>+'LOT 14 EHPAD MILLAU'!A1:F1</f>
        <v>AFFAIRE 25A0062 : FOURNITURE ET LIVRAISON DE PAIN ET VIENNOISERIE POUR LES ETABLISSEMENTS DU GROUPEMENT HOSPITALIER DE TERRITOIRE EST HERAULT ET SUD AVEYRON</v>
      </c>
      <c r="B1" s="36"/>
      <c r="C1" s="36"/>
      <c r="D1" s="36"/>
      <c r="E1" s="36"/>
      <c r="F1" s="36"/>
    </row>
    <row r="2" spans="1:6" x14ac:dyDescent="0.25">
      <c r="A2" s="36"/>
      <c r="B2" s="36"/>
      <c r="C2" s="36"/>
      <c r="D2" s="36"/>
      <c r="E2" s="36"/>
      <c r="F2" s="36"/>
    </row>
    <row r="3" spans="1:6" x14ac:dyDescent="0.25">
      <c r="A3" s="36"/>
      <c r="B3" s="36"/>
      <c r="C3" s="36"/>
      <c r="D3" s="36"/>
      <c r="E3" s="36"/>
      <c r="F3" s="36"/>
    </row>
    <row r="4" spans="1:6" x14ac:dyDescent="0.25">
      <c r="A4" s="9"/>
      <c r="B4" s="10"/>
      <c r="C4" s="10"/>
      <c r="D4" s="10"/>
      <c r="E4" s="10"/>
      <c r="F4" s="11"/>
    </row>
    <row r="5" spans="1:6" x14ac:dyDescent="0.25">
      <c r="A5" s="36" t="s">
        <v>152</v>
      </c>
      <c r="B5" s="36"/>
      <c r="C5" s="36"/>
      <c r="D5" s="36"/>
      <c r="E5" s="36"/>
      <c r="F5" s="36"/>
    </row>
    <row r="7" spans="1:6" ht="15" customHeight="1" x14ac:dyDescent="0.25">
      <c r="A7" s="48" t="s">
        <v>145</v>
      </c>
      <c r="B7" s="48"/>
      <c r="C7" s="48"/>
      <c r="D7" s="48"/>
      <c r="E7" s="48"/>
      <c r="F7" s="48"/>
    </row>
    <row r="9" spans="1:6" x14ac:dyDescent="0.25">
      <c r="A9" s="2"/>
      <c r="B9" s="2"/>
      <c r="C9" s="2"/>
      <c r="D9" s="2"/>
      <c r="E9" s="2"/>
    </row>
    <row r="10" spans="1:6" ht="25.5" customHeight="1" x14ac:dyDescent="0.25">
      <c r="A10" s="31" t="s">
        <v>146</v>
      </c>
      <c r="B10" s="35" t="s">
        <v>147</v>
      </c>
      <c r="C10" s="30" t="s">
        <v>1</v>
      </c>
      <c r="D10" s="30" t="s">
        <v>18</v>
      </c>
      <c r="E10" s="30" t="s">
        <v>12</v>
      </c>
      <c r="F10" s="30" t="s">
        <v>2</v>
      </c>
    </row>
    <row r="11" spans="1:6" ht="38.25" x14ac:dyDescent="0.25">
      <c r="A11" s="29" t="s">
        <v>148</v>
      </c>
      <c r="B11" s="34" t="s">
        <v>149</v>
      </c>
      <c r="C11" s="32" t="s">
        <v>91</v>
      </c>
      <c r="D11" s="29" t="s">
        <v>150</v>
      </c>
      <c r="E11" s="29" t="s">
        <v>151</v>
      </c>
      <c r="F11" s="29" t="s">
        <v>151</v>
      </c>
    </row>
  </sheetData>
  <mergeCells count="3">
    <mergeCell ref="A1:F3"/>
    <mergeCell ref="A5:F5"/>
    <mergeCell ref="A7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I9" sqref="I9"/>
    </sheetView>
  </sheetViews>
  <sheetFormatPr baseColWidth="10" defaultRowHeight="15" x14ac:dyDescent="0.25"/>
  <cols>
    <col min="4" max="4" width="16.140625" customWidth="1"/>
    <col min="5" max="5" width="15.42578125" customWidth="1"/>
    <col min="6" max="6" width="18.140625" customWidth="1"/>
  </cols>
  <sheetData>
    <row r="1" spans="1:6" ht="29.25" customHeight="1" x14ac:dyDescent="0.25">
      <c r="A1" s="36" t="str">
        <f>+'LOT 1 A 7 LOGIST CHUM'!A1:H1</f>
        <v>AFFAIRE 25A0062 : FOURNITURE ET LIVRAISON DE PAIN ET VIENNOISERIE POUR LES ETABLISSEMENTS DU GROUPEMENT HOSPITALIER DE TERRITOIRE EST HERAULT ET SUD AVEYRON</v>
      </c>
      <c r="B1" s="36"/>
      <c r="C1" s="36"/>
      <c r="D1" s="36"/>
      <c r="E1" s="36"/>
      <c r="F1" s="36"/>
    </row>
    <row r="2" spans="1:6" ht="29.25" customHeight="1" x14ac:dyDescent="0.25">
      <c r="A2" s="36"/>
      <c r="B2" s="36"/>
      <c r="C2" s="36"/>
      <c r="D2" s="36"/>
      <c r="E2" s="36"/>
      <c r="F2" s="36"/>
    </row>
    <row r="3" spans="1:6" x14ac:dyDescent="0.25">
      <c r="A3" s="9"/>
      <c r="B3" s="10"/>
      <c r="C3" s="10"/>
      <c r="D3" s="10"/>
      <c r="E3" s="10"/>
      <c r="F3" s="11"/>
    </row>
    <row r="4" spans="1:6" ht="15" customHeight="1" x14ac:dyDescent="0.25">
      <c r="A4" s="36" t="s">
        <v>153</v>
      </c>
      <c r="B4" s="36"/>
      <c r="C4" s="36"/>
      <c r="D4" s="36"/>
      <c r="E4" s="36"/>
      <c r="F4" s="36"/>
    </row>
    <row r="5" spans="1:6" x14ac:dyDescent="0.25">
      <c r="A5" s="9"/>
      <c r="B5" s="10"/>
      <c r="C5" s="10"/>
      <c r="D5" s="10"/>
      <c r="E5" s="10"/>
      <c r="F5" s="11"/>
    </row>
    <row r="6" spans="1:6" ht="15.75" x14ac:dyDescent="0.25">
      <c r="A6" s="37" t="s">
        <v>117</v>
      </c>
      <c r="B6" s="37"/>
      <c r="C6" s="37"/>
      <c r="D6" s="37"/>
      <c r="E6" s="37"/>
      <c r="F6" s="37"/>
    </row>
    <row r="9" spans="1:6" ht="25.5" x14ac:dyDescent="0.25">
      <c r="A9" s="39" t="s">
        <v>0</v>
      </c>
      <c r="B9" s="39"/>
      <c r="C9" s="24" t="s">
        <v>1</v>
      </c>
      <c r="D9" s="24" t="s">
        <v>18</v>
      </c>
      <c r="E9" s="24" t="s">
        <v>12</v>
      </c>
      <c r="F9" s="15" t="s">
        <v>2</v>
      </c>
    </row>
    <row r="10" spans="1:6" ht="25.5" x14ac:dyDescent="0.25">
      <c r="A10" s="38" t="s">
        <v>9</v>
      </c>
      <c r="B10" s="23" t="s">
        <v>3</v>
      </c>
      <c r="C10" s="23" t="s">
        <v>6</v>
      </c>
      <c r="D10" s="23" t="s">
        <v>19</v>
      </c>
      <c r="E10" s="23" t="s">
        <v>129</v>
      </c>
      <c r="F10" s="23" t="s">
        <v>44</v>
      </c>
    </row>
    <row r="11" spans="1:6" ht="38.25" x14ac:dyDescent="0.25">
      <c r="A11" s="38"/>
      <c r="B11" s="23" t="s">
        <v>4</v>
      </c>
      <c r="C11" s="23" t="s">
        <v>7</v>
      </c>
      <c r="D11" s="23" t="s">
        <v>19</v>
      </c>
      <c r="E11" s="23" t="s">
        <v>130</v>
      </c>
      <c r="F11" s="23" t="s">
        <v>44</v>
      </c>
    </row>
    <row r="12" spans="1:6" ht="38.25" x14ac:dyDescent="0.25">
      <c r="A12" s="38"/>
      <c r="B12" s="23" t="s">
        <v>5</v>
      </c>
      <c r="C12" s="23" t="s">
        <v>8</v>
      </c>
      <c r="D12" s="23" t="s">
        <v>19</v>
      </c>
      <c r="E12" s="23" t="s">
        <v>131</v>
      </c>
      <c r="F12" s="23" t="s">
        <v>44</v>
      </c>
    </row>
    <row r="13" spans="1:6" ht="63.75" x14ac:dyDescent="0.25">
      <c r="A13" s="23" t="s">
        <v>10</v>
      </c>
      <c r="B13" s="23" t="s">
        <v>11</v>
      </c>
      <c r="C13" s="23" t="s">
        <v>11</v>
      </c>
      <c r="D13" s="23" t="s">
        <v>20</v>
      </c>
      <c r="E13" s="23" t="s">
        <v>131</v>
      </c>
      <c r="F13" s="23" t="s">
        <v>44</v>
      </c>
    </row>
    <row r="14" spans="1:6" ht="25.5" x14ac:dyDescent="0.25">
      <c r="A14" s="38" t="s">
        <v>13</v>
      </c>
      <c r="B14" s="23" t="s">
        <v>14</v>
      </c>
      <c r="C14" s="23" t="s">
        <v>14</v>
      </c>
      <c r="D14" s="23" t="s">
        <v>21</v>
      </c>
      <c r="E14" s="23" t="s">
        <v>131</v>
      </c>
      <c r="F14" s="23" t="s">
        <v>44</v>
      </c>
    </row>
    <row r="15" spans="1:6" ht="38.25" x14ac:dyDescent="0.25">
      <c r="A15" s="38"/>
      <c r="B15" s="23" t="s">
        <v>15</v>
      </c>
      <c r="C15" s="23" t="s">
        <v>15</v>
      </c>
      <c r="D15" s="23" t="s">
        <v>21</v>
      </c>
      <c r="E15" s="23" t="s">
        <v>132</v>
      </c>
      <c r="F15" s="23" t="s">
        <v>44</v>
      </c>
    </row>
    <row r="16" spans="1:6" ht="51" x14ac:dyDescent="0.25">
      <c r="A16" s="23" t="s">
        <v>16</v>
      </c>
      <c r="B16" s="23" t="s">
        <v>17</v>
      </c>
      <c r="C16" s="23" t="s">
        <v>17</v>
      </c>
      <c r="D16" s="23" t="s">
        <v>22</v>
      </c>
      <c r="E16" s="23" t="s">
        <v>132</v>
      </c>
      <c r="F16" s="23" t="s">
        <v>44</v>
      </c>
    </row>
  </sheetData>
  <mergeCells count="6">
    <mergeCell ref="A1:F2"/>
    <mergeCell ref="A9:B9"/>
    <mergeCell ref="A10:A12"/>
    <mergeCell ref="A14:A15"/>
    <mergeCell ref="A4:F4"/>
    <mergeCell ref="A6:F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A4" sqref="A4:F4"/>
    </sheetView>
  </sheetViews>
  <sheetFormatPr baseColWidth="10" defaultRowHeight="15" x14ac:dyDescent="0.25"/>
  <cols>
    <col min="6" max="6" width="24.5703125" customWidth="1"/>
  </cols>
  <sheetData>
    <row r="1" spans="1:6" ht="29.25" customHeight="1" x14ac:dyDescent="0.25">
      <c r="A1" s="36" t="str">
        <f>+'LOT 8 LOGIST HBT'!A1:F1</f>
        <v>AFFAIRE 25A0062 : FOURNITURE ET LIVRAISON DE PAIN ET VIENNOISERIE POUR LES ETABLISSEMENTS DU GROUPEMENT HOSPITALIER DE TERRITOIRE EST HERAULT ET SUD AVEYRON</v>
      </c>
      <c r="B1" s="36"/>
      <c r="C1" s="36"/>
      <c r="D1" s="36"/>
      <c r="E1" s="36"/>
      <c r="F1" s="36"/>
    </row>
    <row r="2" spans="1:6" ht="29.25" customHeight="1" x14ac:dyDescent="0.25">
      <c r="A2" s="36"/>
      <c r="B2" s="36"/>
      <c r="C2" s="36"/>
      <c r="D2" s="36"/>
      <c r="E2" s="36"/>
      <c r="F2" s="36"/>
    </row>
    <row r="3" spans="1:6" x14ac:dyDescent="0.25">
      <c r="A3" s="9"/>
      <c r="B3" s="10"/>
      <c r="C3" s="10"/>
      <c r="D3" s="10"/>
      <c r="E3" s="10"/>
      <c r="F3" s="11"/>
    </row>
    <row r="4" spans="1:6" x14ac:dyDescent="0.25">
      <c r="A4" s="36" t="s">
        <v>153</v>
      </c>
      <c r="B4" s="36"/>
      <c r="C4" s="36"/>
      <c r="D4" s="36"/>
      <c r="E4" s="36"/>
      <c r="F4" s="36"/>
    </row>
    <row r="5" spans="1:6" x14ac:dyDescent="0.25">
      <c r="A5" s="9"/>
      <c r="B5" s="10"/>
      <c r="C5" s="10"/>
      <c r="D5" s="10"/>
      <c r="E5" s="10"/>
      <c r="F5" s="11"/>
    </row>
    <row r="6" spans="1:6" ht="15.75" x14ac:dyDescent="0.25">
      <c r="A6" s="37" t="s">
        <v>118</v>
      </c>
      <c r="B6" s="37"/>
      <c r="C6" s="37"/>
      <c r="D6" s="37"/>
      <c r="E6" s="37"/>
      <c r="F6" s="37"/>
    </row>
    <row r="7" spans="1:6" ht="15.75" x14ac:dyDescent="0.25">
      <c r="A7" s="16"/>
      <c r="B7" s="16"/>
      <c r="C7" s="16"/>
      <c r="D7" s="16"/>
      <c r="E7" s="16"/>
      <c r="F7" s="16"/>
    </row>
    <row r="9" spans="1:6" ht="25.5" x14ac:dyDescent="0.25">
      <c r="A9" s="39" t="s">
        <v>0</v>
      </c>
      <c r="B9" s="39"/>
      <c r="C9" s="19" t="s">
        <v>1</v>
      </c>
      <c r="D9" s="19" t="s">
        <v>18</v>
      </c>
      <c r="E9" s="19" t="s">
        <v>12</v>
      </c>
      <c r="F9" s="15" t="s">
        <v>2</v>
      </c>
    </row>
    <row r="10" spans="1:6" ht="38.25" x14ac:dyDescent="0.25">
      <c r="A10" s="38" t="s">
        <v>23</v>
      </c>
      <c r="B10" s="38" t="s">
        <v>47</v>
      </c>
      <c r="C10" s="28" t="s">
        <v>24</v>
      </c>
      <c r="D10" s="41" t="s">
        <v>32</v>
      </c>
      <c r="E10" s="28" t="s">
        <v>33</v>
      </c>
      <c r="F10" s="28" t="s">
        <v>49</v>
      </c>
    </row>
    <row r="11" spans="1:6" ht="38.25" x14ac:dyDescent="0.25">
      <c r="A11" s="38"/>
      <c r="B11" s="38"/>
      <c r="C11" s="28" t="s">
        <v>25</v>
      </c>
      <c r="D11" s="41"/>
      <c r="E11" s="28" t="s">
        <v>33</v>
      </c>
      <c r="F11" s="28" t="s">
        <v>49</v>
      </c>
    </row>
    <row r="12" spans="1:6" ht="38.25" x14ac:dyDescent="0.25">
      <c r="A12" s="38"/>
      <c r="B12" s="38" t="s">
        <v>46</v>
      </c>
      <c r="C12" s="28" t="s">
        <v>26</v>
      </c>
      <c r="D12" s="41"/>
      <c r="E12" s="28" t="s">
        <v>33</v>
      </c>
      <c r="F12" s="28" t="s">
        <v>49</v>
      </c>
    </row>
    <row r="13" spans="1:6" ht="38.25" x14ac:dyDescent="0.25">
      <c r="A13" s="38"/>
      <c r="B13" s="38"/>
      <c r="C13" s="28" t="s">
        <v>27</v>
      </c>
      <c r="D13" s="41"/>
      <c r="E13" s="28" t="s">
        <v>33</v>
      </c>
      <c r="F13" s="28" t="s">
        <v>49</v>
      </c>
    </row>
    <row r="14" spans="1:6" ht="38.25" x14ac:dyDescent="0.25">
      <c r="A14" s="38"/>
      <c r="B14" s="38"/>
      <c r="C14" s="28" t="s">
        <v>28</v>
      </c>
      <c r="D14" s="41"/>
      <c r="E14" s="28" t="s">
        <v>33</v>
      </c>
      <c r="F14" s="28" t="s">
        <v>49</v>
      </c>
    </row>
    <row r="15" spans="1:6" ht="38.25" x14ac:dyDescent="0.25">
      <c r="A15" s="38"/>
      <c r="B15" s="38"/>
      <c r="C15" s="28" t="s">
        <v>30</v>
      </c>
      <c r="D15" s="41"/>
      <c r="E15" s="28" t="s">
        <v>33</v>
      </c>
      <c r="F15" s="28" t="s">
        <v>50</v>
      </c>
    </row>
    <row r="16" spans="1:6" ht="38.25" x14ac:dyDescent="0.25">
      <c r="A16" s="38"/>
      <c r="B16" s="38" t="s">
        <v>45</v>
      </c>
      <c r="C16" s="28" t="s">
        <v>29</v>
      </c>
      <c r="D16" s="41"/>
      <c r="E16" s="28" t="s">
        <v>33</v>
      </c>
      <c r="F16" s="28" t="s">
        <v>49</v>
      </c>
    </row>
    <row r="17" spans="1:6" x14ac:dyDescent="0.25">
      <c r="A17" s="38"/>
      <c r="B17" s="38"/>
      <c r="C17" s="28" t="s">
        <v>133</v>
      </c>
      <c r="D17" s="41"/>
      <c r="E17" s="28" t="s">
        <v>33</v>
      </c>
      <c r="F17" s="28" t="s">
        <v>134</v>
      </c>
    </row>
    <row r="18" spans="1:6" ht="38.25" x14ac:dyDescent="0.25">
      <c r="A18" s="38"/>
      <c r="B18" s="38"/>
      <c r="C18" s="28" t="s">
        <v>31</v>
      </c>
      <c r="D18" s="41"/>
      <c r="E18" s="28" t="s">
        <v>33</v>
      </c>
      <c r="F18" s="28" t="s">
        <v>50</v>
      </c>
    </row>
  </sheetData>
  <mergeCells count="9">
    <mergeCell ref="A1:F2"/>
    <mergeCell ref="A4:F4"/>
    <mergeCell ref="A6:F6"/>
    <mergeCell ref="A9:B9"/>
    <mergeCell ref="A10:A18"/>
    <mergeCell ref="B10:B11"/>
    <mergeCell ref="D10:D18"/>
    <mergeCell ref="B12:B15"/>
    <mergeCell ref="B16:B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J6" sqref="J6"/>
    </sheetView>
  </sheetViews>
  <sheetFormatPr baseColWidth="10" defaultRowHeight="15" x14ac:dyDescent="0.25"/>
  <cols>
    <col min="6" max="6" width="15.7109375" customWidth="1"/>
  </cols>
  <sheetData>
    <row r="1" spans="1:6" ht="15" customHeight="1" x14ac:dyDescent="0.25">
      <c r="A1" s="36" t="str">
        <f>+'LOT 9 LOGIST LUNEL'!A1:F1</f>
        <v>AFFAIRE 25A0062 : FOURNITURE ET LIVRAISON DE PAIN ET VIENNOISERIE POUR LES ETABLISSEMENTS DU GROUPEMENT HOSPITALIER DE TERRITOIRE EST HERAULT ET SUD AVEYRON</v>
      </c>
      <c r="B1" s="36"/>
      <c r="C1" s="36"/>
      <c r="D1" s="36"/>
      <c r="E1" s="36"/>
      <c r="F1" s="36"/>
    </row>
    <row r="2" spans="1:6" x14ac:dyDescent="0.25">
      <c r="A2" s="36"/>
      <c r="B2" s="36"/>
      <c r="C2" s="36"/>
      <c r="D2" s="36"/>
      <c r="E2" s="36"/>
      <c r="F2" s="36"/>
    </row>
    <row r="3" spans="1:6" x14ac:dyDescent="0.25">
      <c r="A3" s="36"/>
      <c r="B3" s="36"/>
      <c r="C3" s="36"/>
      <c r="D3" s="36"/>
      <c r="E3" s="36"/>
      <c r="F3" s="36"/>
    </row>
    <row r="4" spans="1:6" x14ac:dyDescent="0.25">
      <c r="A4" s="33"/>
      <c r="B4" s="33"/>
      <c r="C4" s="33"/>
      <c r="D4" s="33"/>
      <c r="E4" s="33"/>
      <c r="F4" s="33"/>
    </row>
    <row r="5" spans="1:6" ht="15" customHeight="1" x14ac:dyDescent="0.25">
      <c r="A5" s="36" t="s">
        <v>153</v>
      </c>
      <c r="B5" s="36"/>
      <c r="C5" s="36"/>
      <c r="D5" s="36"/>
      <c r="E5" s="36"/>
      <c r="F5" s="36"/>
    </row>
    <row r="6" spans="1:6" x14ac:dyDescent="0.25">
      <c r="A6" s="9"/>
      <c r="B6" s="10"/>
      <c r="C6" s="10"/>
      <c r="D6" s="10"/>
      <c r="E6" s="10"/>
      <c r="F6" s="11"/>
    </row>
    <row r="7" spans="1:6" ht="15.75" x14ac:dyDescent="0.25">
      <c r="A7" s="37" t="s">
        <v>119</v>
      </c>
      <c r="B7" s="37"/>
      <c r="C7" s="37"/>
      <c r="D7" s="37"/>
      <c r="E7" s="37"/>
      <c r="F7" s="37"/>
    </row>
    <row r="10" spans="1:6" ht="25.5" x14ac:dyDescent="0.25">
      <c r="A10" s="39" t="s">
        <v>0</v>
      </c>
      <c r="B10" s="39"/>
      <c r="C10" s="13" t="s">
        <v>1</v>
      </c>
      <c r="D10" s="13" t="s">
        <v>18</v>
      </c>
      <c r="E10" s="13" t="s">
        <v>12</v>
      </c>
      <c r="F10" s="15" t="s">
        <v>2</v>
      </c>
    </row>
    <row r="11" spans="1:6" ht="63.75" x14ac:dyDescent="0.25">
      <c r="A11" s="4" t="s">
        <v>39</v>
      </c>
      <c r="B11" s="4" t="s">
        <v>40</v>
      </c>
      <c r="C11" s="4" t="s">
        <v>35</v>
      </c>
      <c r="D11" s="4" t="s">
        <v>41</v>
      </c>
      <c r="E11" s="4" t="s">
        <v>42</v>
      </c>
      <c r="F11" s="7" t="s">
        <v>106</v>
      </c>
    </row>
  </sheetData>
  <mergeCells count="4">
    <mergeCell ref="A10:B10"/>
    <mergeCell ref="A5:F5"/>
    <mergeCell ref="A7:F7"/>
    <mergeCell ref="A1:F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I10" sqref="I10"/>
    </sheetView>
  </sheetViews>
  <sheetFormatPr baseColWidth="10" defaultRowHeight="15" x14ac:dyDescent="0.25"/>
  <cols>
    <col min="3" max="3" width="12.140625" customWidth="1"/>
    <col min="5" max="5" width="16.42578125" customWidth="1"/>
    <col min="6" max="6" width="15.42578125" customWidth="1"/>
  </cols>
  <sheetData>
    <row r="1" spans="1:6" ht="29.25" customHeight="1" x14ac:dyDescent="0.25">
      <c r="A1" s="36" t="str">
        <f>+'LOT 10 LOGIST CLERMONT'!A1:F3</f>
        <v>AFFAIRE 25A0062 : FOURNITURE ET LIVRAISON DE PAIN ET VIENNOISERIE POUR LES ETABLISSEMENTS DU GROUPEMENT HOSPITALIER DE TERRITOIRE EST HERAULT ET SUD AVEYRON</v>
      </c>
      <c r="B1" s="36"/>
      <c r="C1" s="36"/>
      <c r="D1" s="36"/>
      <c r="E1" s="36"/>
      <c r="F1" s="36"/>
    </row>
    <row r="2" spans="1:6" ht="29.25" customHeight="1" x14ac:dyDescent="0.25">
      <c r="A2" s="36"/>
      <c r="B2" s="36"/>
      <c r="C2" s="36"/>
      <c r="D2" s="36"/>
      <c r="E2" s="36"/>
      <c r="F2" s="36"/>
    </row>
    <row r="3" spans="1:6" x14ac:dyDescent="0.25">
      <c r="A3" s="9"/>
      <c r="B3" s="10"/>
      <c r="C3" s="10"/>
      <c r="D3" s="10"/>
      <c r="E3" s="10"/>
      <c r="F3" s="11"/>
    </row>
    <row r="4" spans="1:6" x14ac:dyDescent="0.25">
      <c r="A4" s="36" t="s">
        <v>153</v>
      </c>
      <c r="B4" s="36"/>
      <c r="C4" s="36"/>
      <c r="D4" s="36"/>
      <c r="E4" s="36"/>
      <c r="F4" s="36"/>
    </row>
    <row r="5" spans="1:6" x14ac:dyDescent="0.25">
      <c r="A5" s="9"/>
      <c r="B5" s="10"/>
      <c r="C5" s="10"/>
      <c r="D5" s="10"/>
      <c r="E5" s="10"/>
      <c r="F5" s="11"/>
    </row>
    <row r="6" spans="1:6" ht="15.75" x14ac:dyDescent="0.25">
      <c r="A6" s="37" t="s">
        <v>120</v>
      </c>
      <c r="B6" s="37"/>
      <c r="C6" s="37"/>
      <c r="D6" s="37"/>
      <c r="E6" s="37"/>
      <c r="F6" s="37"/>
    </row>
    <row r="10" spans="1:6" ht="25.5" x14ac:dyDescent="0.25">
      <c r="A10" s="39" t="s">
        <v>0</v>
      </c>
      <c r="B10" s="39"/>
      <c r="C10" s="13" t="s">
        <v>1</v>
      </c>
      <c r="D10" s="13" t="s">
        <v>18</v>
      </c>
      <c r="E10" s="13" t="s">
        <v>12</v>
      </c>
      <c r="F10" s="15" t="s">
        <v>2</v>
      </c>
    </row>
    <row r="11" spans="1:6" ht="51" x14ac:dyDescent="0.25">
      <c r="A11" s="4" t="s">
        <v>34</v>
      </c>
      <c r="B11" s="4" t="s">
        <v>36</v>
      </c>
      <c r="C11" s="4" t="s">
        <v>48</v>
      </c>
      <c r="D11" s="4" t="s">
        <v>37</v>
      </c>
      <c r="E11" s="4" t="s">
        <v>38</v>
      </c>
      <c r="F11" s="7" t="s">
        <v>106</v>
      </c>
    </row>
  </sheetData>
  <mergeCells count="4">
    <mergeCell ref="A10:B10"/>
    <mergeCell ref="A4:F4"/>
    <mergeCell ref="A6:F6"/>
    <mergeCell ref="A1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H4" sqref="H4:I8"/>
    </sheetView>
  </sheetViews>
  <sheetFormatPr baseColWidth="10" defaultRowHeight="12.75" x14ac:dyDescent="0.2"/>
  <cols>
    <col min="1" max="4" width="11.42578125" style="1"/>
    <col min="5" max="5" width="23.7109375" style="1" customWidth="1"/>
    <col min="6" max="6" width="16" style="1" customWidth="1"/>
    <col min="7" max="16384" width="11.42578125" style="1"/>
  </cols>
  <sheetData>
    <row r="1" spans="1:6" ht="28.5" customHeight="1" x14ac:dyDescent="0.2">
      <c r="A1" s="42" t="str">
        <f>+'LOT 11 LOGIST LAMALOU'!A1:F1</f>
        <v>AFFAIRE 25A0062 : FOURNITURE ET LIVRAISON DE PAIN ET VIENNOISERIE POUR LES ETABLISSEMENTS DU GROUPEMENT HOSPITALIER DE TERRITOIRE EST HERAULT ET SUD AVEYRON</v>
      </c>
      <c r="B1" s="42"/>
      <c r="C1" s="42"/>
      <c r="D1" s="42"/>
      <c r="E1" s="42"/>
      <c r="F1" s="42"/>
    </row>
    <row r="2" spans="1:6" x14ac:dyDescent="0.2">
      <c r="A2" s="9"/>
      <c r="B2" s="10"/>
      <c r="C2" s="10"/>
      <c r="D2" s="10"/>
      <c r="E2" s="10"/>
      <c r="F2" s="11"/>
    </row>
    <row r="3" spans="1:6" x14ac:dyDescent="0.2">
      <c r="A3" s="42" t="s">
        <v>153</v>
      </c>
      <c r="B3" s="42"/>
      <c r="C3" s="42"/>
      <c r="D3" s="42"/>
      <c r="E3" s="42"/>
      <c r="F3" s="42"/>
    </row>
    <row r="4" spans="1:6" x14ac:dyDescent="0.2">
      <c r="A4" s="9"/>
      <c r="B4" s="10"/>
      <c r="C4" s="10"/>
      <c r="D4" s="10"/>
      <c r="E4" s="10"/>
      <c r="F4" s="11"/>
    </row>
    <row r="5" spans="1:6" x14ac:dyDescent="0.2">
      <c r="A5" s="43" t="s">
        <v>121</v>
      </c>
      <c r="B5" s="43"/>
      <c r="C5" s="43"/>
      <c r="D5" s="43"/>
      <c r="E5" s="43"/>
      <c r="F5" s="43"/>
    </row>
    <row r="7" spans="1:6" s="2" customFormat="1" ht="25.5" x14ac:dyDescent="0.25">
      <c r="A7" s="39" t="s">
        <v>0</v>
      </c>
      <c r="B7" s="39"/>
      <c r="C7" s="13" t="s">
        <v>1</v>
      </c>
      <c r="D7" s="13" t="s">
        <v>18</v>
      </c>
      <c r="E7" s="13" t="s">
        <v>12</v>
      </c>
      <c r="F7" s="15" t="s">
        <v>2</v>
      </c>
    </row>
    <row r="8" spans="1:6" s="2" customFormat="1" ht="60" customHeight="1" x14ac:dyDescent="0.25">
      <c r="A8" s="38" t="s">
        <v>103</v>
      </c>
      <c r="B8" s="38"/>
      <c r="C8" s="6" t="s">
        <v>35</v>
      </c>
      <c r="D8" s="6" t="s">
        <v>104</v>
      </c>
      <c r="E8" s="6" t="s">
        <v>105</v>
      </c>
      <c r="F8" s="7" t="s">
        <v>106</v>
      </c>
    </row>
  </sheetData>
  <mergeCells count="5">
    <mergeCell ref="A7:B7"/>
    <mergeCell ref="A8:B8"/>
    <mergeCell ref="A1:F1"/>
    <mergeCell ref="A3:F3"/>
    <mergeCell ref="A5:F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H10" sqref="H10"/>
    </sheetView>
  </sheetViews>
  <sheetFormatPr baseColWidth="10" defaultRowHeight="15" x14ac:dyDescent="0.25"/>
  <cols>
    <col min="1" max="1" width="13.28515625" customWidth="1"/>
    <col min="2" max="2" width="16.28515625" customWidth="1"/>
    <col min="3" max="3" width="16.7109375" customWidth="1"/>
    <col min="5" max="5" width="16.42578125" customWidth="1"/>
    <col min="6" max="6" width="26.140625" customWidth="1"/>
  </cols>
  <sheetData>
    <row r="1" spans="1:6" ht="15" customHeight="1" x14ac:dyDescent="0.25">
      <c r="A1" s="36" t="str">
        <f>+'LOT 12 LOGIST LODEVE'!A1:F1</f>
        <v>AFFAIRE 25A0062 : FOURNITURE ET LIVRAISON DE PAIN ET VIENNOISERIE POUR LES ETABLISSEMENTS DU GROUPEMENT HOSPITALIER DE TERRITOIRE EST HERAULT ET SUD AVEYRON</v>
      </c>
      <c r="B1" s="36"/>
      <c r="C1" s="36"/>
      <c r="D1" s="36"/>
      <c r="E1" s="36"/>
      <c r="F1" s="36"/>
    </row>
    <row r="2" spans="1:6" x14ac:dyDescent="0.25">
      <c r="A2" s="36"/>
      <c r="B2" s="36"/>
      <c r="C2" s="36"/>
      <c r="D2" s="36"/>
      <c r="E2" s="36"/>
      <c r="F2" s="36"/>
    </row>
    <row r="3" spans="1:6" x14ac:dyDescent="0.25">
      <c r="A3" s="36"/>
      <c r="B3" s="36"/>
      <c r="C3" s="36"/>
      <c r="D3" s="36"/>
      <c r="E3" s="36"/>
      <c r="F3" s="36"/>
    </row>
    <row r="4" spans="1:6" x14ac:dyDescent="0.25">
      <c r="A4" s="9"/>
      <c r="B4" s="10"/>
      <c r="C4" s="10"/>
      <c r="D4" s="10"/>
      <c r="E4" s="10"/>
      <c r="F4" s="11"/>
    </row>
    <row r="5" spans="1:6" x14ac:dyDescent="0.25">
      <c r="A5" s="36" t="s">
        <v>153</v>
      </c>
      <c r="B5" s="36"/>
      <c r="C5" s="36"/>
      <c r="D5" s="36"/>
      <c r="E5" s="36"/>
      <c r="F5" s="36"/>
    </row>
    <row r="6" spans="1:6" x14ac:dyDescent="0.25">
      <c r="A6" s="9"/>
      <c r="B6" s="10"/>
      <c r="C6" s="10"/>
      <c r="D6" s="10"/>
      <c r="E6" s="10"/>
      <c r="F6" s="11"/>
    </row>
    <row r="7" spans="1:6" ht="15.75" x14ac:dyDescent="0.25">
      <c r="A7" s="37" t="s">
        <v>127</v>
      </c>
      <c r="B7" s="37"/>
      <c r="C7" s="37"/>
      <c r="D7" s="37"/>
      <c r="E7" s="37"/>
      <c r="F7" s="37"/>
    </row>
    <row r="9" spans="1:6" ht="25.5" x14ac:dyDescent="0.25">
      <c r="A9" s="39" t="s">
        <v>0</v>
      </c>
      <c r="B9" s="39"/>
      <c r="C9" s="13" t="s">
        <v>1</v>
      </c>
      <c r="D9" s="13" t="s">
        <v>18</v>
      </c>
      <c r="E9" s="13" t="s">
        <v>12</v>
      </c>
      <c r="F9" s="15" t="s">
        <v>2</v>
      </c>
    </row>
    <row r="10" spans="1:6" ht="53.25" customHeight="1" x14ac:dyDescent="0.25">
      <c r="A10" s="38" t="s">
        <v>128</v>
      </c>
      <c r="B10" s="4" t="s">
        <v>51</v>
      </c>
      <c r="C10" s="4" t="s">
        <v>35</v>
      </c>
      <c r="D10" s="44" t="s">
        <v>52</v>
      </c>
      <c r="E10" s="4" t="s">
        <v>53</v>
      </c>
      <c r="F10" s="4" t="s">
        <v>57</v>
      </c>
    </row>
    <row r="11" spans="1:6" ht="52.5" customHeight="1" x14ac:dyDescent="0.25">
      <c r="A11" s="38"/>
      <c r="B11" s="4" t="s">
        <v>54</v>
      </c>
      <c r="C11" s="4" t="s">
        <v>55</v>
      </c>
      <c r="D11" s="45"/>
      <c r="E11" s="4" t="s">
        <v>56</v>
      </c>
      <c r="F11" s="4" t="s">
        <v>58</v>
      </c>
    </row>
    <row r="12" spans="1:6" ht="50.25" customHeight="1" x14ac:dyDescent="0.25">
      <c r="A12" s="38"/>
      <c r="B12" s="4" t="s">
        <v>60</v>
      </c>
      <c r="C12" s="4" t="s">
        <v>59</v>
      </c>
      <c r="D12" s="45"/>
      <c r="E12" s="4" t="s">
        <v>56</v>
      </c>
      <c r="F12" s="4" t="s">
        <v>58</v>
      </c>
    </row>
    <row r="13" spans="1:6" ht="51.75" customHeight="1" x14ac:dyDescent="0.25">
      <c r="A13" s="38"/>
      <c r="B13" s="4" t="s">
        <v>62</v>
      </c>
      <c r="C13" s="4" t="s">
        <v>61</v>
      </c>
      <c r="D13" s="45"/>
      <c r="E13" s="4" t="s">
        <v>56</v>
      </c>
      <c r="F13" s="4" t="s">
        <v>58</v>
      </c>
    </row>
    <row r="14" spans="1:6" ht="58.5" customHeight="1" x14ac:dyDescent="0.25">
      <c r="A14" s="38"/>
      <c r="B14" s="4" t="s">
        <v>63</v>
      </c>
      <c r="C14" s="4" t="s">
        <v>64</v>
      </c>
      <c r="D14" s="45"/>
      <c r="E14" s="4" t="s">
        <v>56</v>
      </c>
      <c r="F14" s="4" t="s">
        <v>58</v>
      </c>
    </row>
    <row r="15" spans="1:6" ht="58.5" customHeight="1" x14ac:dyDescent="0.25">
      <c r="A15" s="38"/>
      <c r="B15" s="4" t="s">
        <v>65</v>
      </c>
      <c r="C15" s="4" t="s">
        <v>66</v>
      </c>
      <c r="D15" s="46"/>
      <c r="E15" s="4" t="s">
        <v>56</v>
      </c>
      <c r="F15" s="4" t="s">
        <v>58</v>
      </c>
    </row>
  </sheetData>
  <mergeCells count="6">
    <mergeCell ref="A1:F3"/>
    <mergeCell ref="A10:A15"/>
    <mergeCell ref="D10:D15"/>
    <mergeCell ref="A9:B9"/>
    <mergeCell ref="A5:F5"/>
    <mergeCell ref="A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I9" sqref="I9"/>
    </sheetView>
  </sheetViews>
  <sheetFormatPr baseColWidth="10" defaultRowHeight="15" x14ac:dyDescent="0.25"/>
  <cols>
    <col min="1" max="1" width="13.28515625" customWidth="1"/>
    <col min="2" max="2" width="16.28515625" customWidth="1"/>
    <col min="3" max="3" width="16.7109375" customWidth="1"/>
    <col min="5" max="5" width="16.42578125" customWidth="1"/>
    <col min="6" max="6" width="26.140625" customWidth="1"/>
  </cols>
  <sheetData>
    <row r="1" spans="1:6" ht="15" customHeight="1" x14ac:dyDescent="0.25">
      <c r="A1" s="36" t="str">
        <f>+'LOT 13 LOGIST MILLAU'!A1:F1</f>
        <v>AFFAIRE 25A0062 : FOURNITURE ET LIVRAISON DE PAIN ET VIENNOISERIE POUR LES ETABLISSEMENTS DU GROUPEMENT HOSPITALIER DE TERRITOIRE EST HERAULT ET SUD AVEYRON</v>
      </c>
      <c r="B1" s="36"/>
      <c r="C1" s="36"/>
      <c r="D1" s="36"/>
      <c r="E1" s="36"/>
      <c r="F1" s="36"/>
    </row>
    <row r="2" spans="1:6" x14ac:dyDescent="0.25">
      <c r="A2" s="36"/>
      <c r="B2" s="36"/>
      <c r="C2" s="36"/>
      <c r="D2" s="36"/>
      <c r="E2" s="36"/>
      <c r="F2" s="36"/>
    </row>
    <row r="3" spans="1:6" x14ac:dyDescent="0.25">
      <c r="A3" s="36"/>
      <c r="B3" s="36"/>
      <c r="C3" s="36"/>
      <c r="D3" s="36"/>
      <c r="E3" s="36"/>
      <c r="F3" s="36"/>
    </row>
    <row r="4" spans="1:6" x14ac:dyDescent="0.25">
      <c r="A4" s="9"/>
      <c r="B4" s="10"/>
      <c r="C4" s="10"/>
      <c r="D4" s="10"/>
      <c r="E4" s="10"/>
      <c r="F4" s="11"/>
    </row>
    <row r="5" spans="1:6" x14ac:dyDescent="0.25">
      <c r="A5" s="36" t="s">
        <v>153</v>
      </c>
      <c r="B5" s="36"/>
      <c r="C5" s="36"/>
      <c r="D5" s="36"/>
      <c r="E5" s="36"/>
      <c r="F5" s="36"/>
    </row>
    <row r="6" spans="1:6" x14ac:dyDescent="0.25">
      <c r="A6" s="9"/>
      <c r="B6" s="10"/>
      <c r="C6" s="10"/>
      <c r="D6" s="10"/>
      <c r="E6" s="10"/>
      <c r="F6" s="11"/>
    </row>
    <row r="7" spans="1:6" ht="15.75" x14ac:dyDescent="0.25">
      <c r="A7" s="37" t="s">
        <v>122</v>
      </c>
      <c r="B7" s="37"/>
      <c r="C7" s="37"/>
      <c r="D7" s="37"/>
      <c r="E7" s="37"/>
      <c r="F7" s="37"/>
    </row>
    <row r="9" spans="1:6" ht="25.5" x14ac:dyDescent="0.25">
      <c r="A9" s="39" t="s">
        <v>0</v>
      </c>
      <c r="B9" s="39"/>
      <c r="C9" s="18" t="s">
        <v>1</v>
      </c>
      <c r="D9" s="18" t="s">
        <v>18</v>
      </c>
      <c r="E9" s="18" t="s">
        <v>12</v>
      </c>
      <c r="F9" s="15" t="s">
        <v>2</v>
      </c>
    </row>
    <row r="10" spans="1:6" s="21" customFormat="1" ht="38.25" x14ac:dyDescent="0.25">
      <c r="A10" s="47" t="s">
        <v>124</v>
      </c>
      <c r="B10" s="47"/>
      <c r="C10" s="22" t="s">
        <v>126</v>
      </c>
      <c r="D10" s="22" t="s">
        <v>125</v>
      </c>
      <c r="E10" s="17" t="s">
        <v>56</v>
      </c>
      <c r="F10" s="17" t="s">
        <v>58</v>
      </c>
    </row>
    <row r="12" spans="1:6" x14ac:dyDescent="0.25">
      <c r="A12" s="20"/>
    </row>
  </sheetData>
  <mergeCells count="5">
    <mergeCell ref="A10:B10"/>
    <mergeCell ref="A5:F5"/>
    <mergeCell ref="A7:F7"/>
    <mergeCell ref="A9:B9"/>
    <mergeCell ref="A1:F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5" sqref="A5:F5"/>
    </sheetView>
  </sheetViews>
  <sheetFormatPr baseColWidth="10" defaultRowHeight="15" x14ac:dyDescent="0.25"/>
  <cols>
    <col min="5" max="5" width="14.140625" customWidth="1"/>
    <col min="6" max="6" width="16.140625" customWidth="1"/>
  </cols>
  <sheetData>
    <row r="1" spans="1:6" ht="15" customHeight="1" x14ac:dyDescent="0.25">
      <c r="A1" s="36" t="str">
        <f>+'LOT 14 EHPAD MILLAU'!A1:F1</f>
        <v>AFFAIRE 25A0062 : FOURNITURE ET LIVRAISON DE PAIN ET VIENNOISERIE POUR LES ETABLISSEMENTS DU GROUPEMENT HOSPITALIER DE TERRITOIRE EST HERAULT ET SUD AVEYRON</v>
      </c>
      <c r="B1" s="36"/>
      <c r="C1" s="36"/>
      <c r="D1" s="36"/>
      <c r="E1" s="36"/>
      <c r="F1" s="36"/>
    </row>
    <row r="2" spans="1:6" x14ac:dyDescent="0.25">
      <c r="A2" s="36"/>
      <c r="B2" s="36"/>
      <c r="C2" s="36"/>
      <c r="D2" s="36"/>
      <c r="E2" s="36"/>
      <c r="F2" s="36"/>
    </row>
    <row r="3" spans="1:6" x14ac:dyDescent="0.25">
      <c r="A3" s="36"/>
      <c r="B3" s="36"/>
      <c r="C3" s="36"/>
      <c r="D3" s="36"/>
      <c r="E3" s="36"/>
      <c r="F3" s="36"/>
    </row>
    <row r="4" spans="1:6" ht="14.25" customHeight="1" x14ac:dyDescent="0.25">
      <c r="A4" s="9"/>
      <c r="B4" s="10"/>
      <c r="C4" s="10"/>
      <c r="D4" s="10"/>
      <c r="E4" s="10"/>
      <c r="F4" s="11"/>
    </row>
    <row r="5" spans="1:6" x14ac:dyDescent="0.25">
      <c r="A5" s="36" t="s">
        <v>152</v>
      </c>
      <c r="B5" s="36"/>
      <c r="C5" s="36"/>
      <c r="D5" s="36"/>
      <c r="E5" s="36"/>
      <c r="F5" s="36"/>
    </row>
    <row r="6" spans="1:6" x14ac:dyDescent="0.25">
      <c r="A6" s="9"/>
      <c r="B6" s="10"/>
      <c r="C6" s="10"/>
      <c r="D6" s="10"/>
      <c r="E6" s="10"/>
      <c r="F6" s="11"/>
    </row>
    <row r="7" spans="1:6" ht="15.75" x14ac:dyDescent="0.25">
      <c r="A7" s="37" t="s">
        <v>123</v>
      </c>
      <c r="B7" s="37"/>
      <c r="C7" s="37"/>
      <c r="D7" s="37"/>
      <c r="E7" s="37"/>
      <c r="F7" s="37"/>
    </row>
    <row r="10" spans="1:6" ht="25.5" x14ac:dyDescent="0.25">
      <c r="A10" s="39" t="s">
        <v>0</v>
      </c>
      <c r="B10" s="39"/>
      <c r="C10" s="13" t="s">
        <v>1</v>
      </c>
      <c r="D10" s="13" t="s">
        <v>18</v>
      </c>
      <c r="E10" s="13" t="s">
        <v>12</v>
      </c>
      <c r="F10" s="15" t="s">
        <v>2</v>
      </c>
    </row>
    <row r="11" spans="1:6" ht="25.5" x14ac:dyDescent="0.25">
      <c r="A11" s="38" t="s">
        <v>67</v>
      </c>
      <c r="B11" s="4" t="s">
        <v>40</v>
      </c>
      <c r="C11" s="4" t="s">
        <v>69</v>
      </c>
      <c r="D11" s="44" t="s">
        <v>68</v>
      </c>
      <c r="E11" s="4" t="s">
        <v>70</v>
      </c>
      <c r="F11" s="4" t="s">
        <v>44</v>
      </c>
    </row>
    <row r="12" spans="1:6" ht="38.25" x14ac:dyDescent="0.25">
      <c r="A12" s="38"/>
      <c r="B12" s="4" t="s">
        <v>40</v>
      </c>
      <c r="C12" s="4" t="s">
        <v>71</v>
      </c>
      <c r="D12" s="45"/>
      <c r="E12" s="4" t="s">
        <v>74</v>
      </c>
      <c r="F12" s="4" t="s">
        <v>75</v>
      </c>
    </row>
    <row r="13" spans="1:6" ht="38.25" x14ac:dyDescent="0.25">
      <c r="A13" s="38"/>
      <c r="B13" s="4" t="s">
        <v>40</v>
      </c>
      <c r="C13" s="4" t="s">
        <v>72</v>
      </c>
      <c r="D13" s="45"/>
      <c r="E13" s="4" t="s">
        <v>74</v>
      </c>
      <c r="F13" s="4" t="s">
        <v>75</v>
      </c>
    </row>
    <row r="14" spans="1:6" ht="38.25" x14ac:dyDescent="0.25">
      <c r="A14" s="38"/>
      <c r="B14" s="4" t="s">
        <v>40</v>
      </c>
      <c r="C14" s="4" t="s">
        <v>73</v>
      </c>
      <c r="D14" s="46"/>
      <c r="E14" s="4" t="s">
        <v>74</v>
      </c>
      <c r="F14" s="4" t="s">
        <v>75</v>
      </c>
    </row>
  </sheetData>
  <mergeCells count="6">
    <mergeCell ref="A1:F3"/>
    <mergeCell ref="A10:B10"/>
    <mergeCell ref="A11:A14"/>
    <mergeCell ref="D11:D14"/>
    <mergeCell ref="A5:F5"/>
    <mergeCell ref="A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LOT 1 A 7 LOGIST CHUM</vt:lpstr>
      <vt:lpstr>LOT 8 LOGIST HBT</vt:lpstr>
      <vt:lpstr>LOT 9 LOGIST LUNEL</vt:lpstr>
      <vt:lpstr>LOT 10 LOGIST CLERMONT</vt:lpstr>
      <vt:lpstr>LOT 11 LOGIST LAMALOU</vt:lpstr>
      <vt:lpstr>LOT 12 LOGIST LODEVE</vt:lpstr>
      <vt:lpstr>LOT 13 LOGIST MILLAU</vt:lpstr>
      <vt:lpstr>LOT 14 EHPAD MILLAU</vt:lpstr>
      <vt:lpstr>LOT 15 LOGIST ST AFF</vt:lpstr>
      <vt:lpstr>LOT 16 FARINE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LOBJOIS SISSIA</dc:creator>
  <cp:lastModifiedBy>LOBJOIS SISSIA</cp:lastModifiedBy>
  <dcterms:created xsi:type="dcterms:W3CDTF">2020-12-01T15:50:54Z</dcterms:created>
  <dcterms:modified xsi:type="dcterms:W3CDTF">2025-07-23T13:18:38Z</dcterms:modified>
</cp:coreProperties>
</file>